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CTB_COLLAB\MLC_COLLAB\Course Map and TNG schedule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1'!$A$1:$F$98</definedName>
  </definedNames>
  <calcPr calcId="152511" refMode="R1C1"/>
</workbook>
</file>

<file path=xl/calcChain.xml><?xml version="1.0" encoding="utf-8"?>
<calcChain xmlns="http://schemas.openxmlformats.org/spreadsheetml/2006/main">
  <c r="F94" i="1" l="1"/>
  <c r="F90" i="1"/>
  <c r="F85" i="1"/>
  <c r="F79" i="1"/>
  <c r="F71" i="1"/>
  <c r="F64" i="1"/>
  <c r="F47" i="1"/>
  <c r="F41" i="1"/>
  <c r="F35" i="1"/>
  <c r="F28" i="1"/>
  <c r="F19" i="1"/>
  <c r="F11" i="1"/>
  <c r="F56" i="1"/>
  <c r="F98" i="1" l="1"/>
</calcChain>
</file>

<file path=xl/sharedStrings.xml><?xml version="1.0" encoding="utf-8"?>
<sst xmlns="http://schemas.openxmlformats.org/spreadsheetml/2006/main" count="186" uniqueCount="86">
  <si>
    <t>** Submit Final Group Presentation Slides **</t>
  </si>
  <si>
    <t>M400 MLC OVERVIEW</t>
  </si>
  <si>
    <t>M401 EFFECTIVE LISTENING</t>
  </si>
  <si>
    <t>M402 PUBLIC SPEAKING</t>
  </si>
  <si>
    <t>M403 MILITARY BRIEFINGS</t>
  </si>
  <si>
    <t>M404 ENGLISH WRITING OVERVIEW</t>
  </si>
  <si>
    <t>M420 EFFECTIVE LEADERSHIP</t>
  </si>
  <si>
    <t>M421 SERVANT LEADERSHIP</t>
  </si>
  <si>
    <t>M421 SERVANT LEADERSHIP (cont)</t>
  </si>
  <si>
    <t>M400 RESEARCH TIME</t>
  </si>
  <si>
    <t>M431 ORGANIZATIONAL MANAGEMENT</t>
  </si>
  <si>
    <t>M432 TRAINING MANAGEMENT</t>
  </si>
  <si>
    <t>M432 TRAINING MANAGEMENT (cont)</t>
  </si>
  <si>
    <t>M433 CRITICAL THINKING/ PROBLEM SOLVING</t>
  </si>
  <si>
    <t>M430 FUNDAMENTALS OF MANAGEMENT</t>
  </si>
  <si>
    <t>M441 U.S. ARMY AND JOINT DOCTRINE</t>
  </si>
  <si>
    <t>M440 DOD STRATEGIES</t>
  </si>
  <si>
    <t>M445 OPERATIONAL AND MISSION VARIABLES</t>
  </si>
  <si>
    <t>M446 SCENARIO OVERVIEW</t>
  </si>
  <si>
    <t>M447 MISSION COMMAND</t>
  </si>
  <si>
    <t>M448 MISSION COMMAND: UNDERSTAND</t>
  </si>
  <si>
    <t>M449 MISSION COMMAND: VISUALIZE</t>
  </si>
  <si>
    <t>M450 MISSION COMMAND: DESCRIBE</t>
  </si>
  <si>
    <t>M451 DECISIVE ACTION: OFFENSE</t>
  </si>
  <si>
    <t>M452 DECISIVE ACTION: DEFENSE</t>
  </si>
  <si>
    <t>M454 DECISIVE ACTION: DEFENSE SUPPORT OF CIVIL AUTHORITIES</t>
  </si>
  <si>
    <t xml:space="preserve">M455 MILITARY DECISION MAKING PROCESS (MDMP) </t>
  </si>
  <si>
    <t>M433 CRITICAL THINKING/ PROBLEM SOLVING (cont)</t>
  </si>
  <si>
    <t>M442 OPERATIONAL ART AND DESIGN</t>
  </si>
  <si>
    <t>M442 OPERATIONAL ART AND DESIGN (cont)</t>
  </si>
  <si>
    <t>M443 (JIPOE) JOINT INTELLIGENCE PREPARATION OF THE OPERATIONAL ENVIRONMENT</t>
  </si>
  <si>
    <t>M444 INTRODUCTION TO JOINT OPERATIONS PLANNING PROCESS</t>
  </si>
  <si>
    <t>ACU</t>
  </si>
  <si>
    <t>ESSAY QUESTIONS ASSESSMENT REVIEW</t>
  </si>
  <si>
    <t>0800</t>
  </si>
  <si>
    <t>0900</t>
  </si>
  <si>
    <t>LUNCH</t>
  </si>
  <si>
    <t>1000</t>
  </si>
  <si>
    <t>M450 MISSION COMMAND: DESCRIBE (cont)</t>
  </si>
  <si>
    <t>1300</t>
  </si>
  <si>
    <t>M454 DECISIVE ACTION: DEFENSE SUPPORT OF CIVIL AUTHORITIES (cont)</t>
  </si>
  <si>
    <t>** Submit Final Individual Paper  **</t>
  </si>
  <si>
    <t>MASTER LEADER COURSE (RESIDENT) 14 DAY</t>
  </si>
  <si>
    <t>ACTIVITY</t>
  </si>
  <si>
    <t>UNIFORM</t>
  </si>
  <si>
    <t>NOTES</t>
  </si>
  <si>
    <t>DAY 0</t>
  </si>
  <si>
    <t>INPROCESSING</t>
  </si>
  <si>
    <t>INBRIEF</t>
  </si>
  <si>
    <t>DAY 1</t>
  </si>
  <si>
    <t>** Receive project and instructions **</t>
  </si>
  <si>
    <t>DAY 2</t>
  </si>
  <si>
    <t>DAY 3</t>
  </si>
  <si>
    <t>** Submit Individual Outline &amp; Thesis **</t>
  </si>
  <si>
    <t>APFT &amp; HT/WT</t>
  </si>
  <si>
    <t>PFU</t>
  </si>
  <si>
    <t>PERSONAL HYGIENE AND BREAKFAST</t>
  </si>
  <si>
    <t>DAY 4</t>
  </si>
  <si>
    <t>ASSESSMENT REVIEW ON PE</t>
  </si>
  <si>
    <t>DAY 5</t>
  </si>
  <si>
    <t>DAY 6</t>
  </si>
  <si>
    <t>** Submit Draft Individual Paper **</t>
  </si>
  <si>
    <t>DAY 7</t>
  </si>
  <si>
    <t>DAY 8</t>
  </si>
  <si>
    <t>REMEDIAL EDUCATIONAL ASSESSMENT (REA)</t>
  </si>
  <si>
    <t>DAY 9</t>
  </si>
  <si>
    <t>DAY 10</t>
  </si>
  <si>
    <t>APFT &amp; HT/WT Retest</t>
  </si>
  <si>
    <t>GROUP BRIEFINGS</t>
  </si>
  <si>
    <t>DAY 11</t>
  </si>
  <si>
    <t>ASSESSMENT REVIEW</t>
  </si>
  <si>
    <t>DAY 12</t>
  </si>
  <si>
    <t>DAY 13</t>
  </si>
  <si>
    <t>DAY 14</t>
  </si>
  <si>
    <t>OUTPROCESS/AAR</t>
  </si>
  <si>
    <t>GRADUATION REHEARSAL</t>
  </si>
  <si>
    <t>GRADUATION</t>
  </si>
  <si>
    <t>START
TIME</t>
  </si>
  <si>
    <t>END
TIME</t>
  </si>
  <si>
    <t>TRNG
HOURS</t>
  </si>
  <si>
    <t>ESSAY QUESTION ASSESSMENT (GRADED)</t>
  </si>
  <si>
    <t>1200</t>
  </si>
  <si>
    <t>M453 DECISIVE ACTION: STABILITY</t>
  </si>
  <si>
    <t>M453 DECISIVE ACTION: STABILITY (cont)</t>
  </si>
  <si>
    <r>
      <rPr>
        <sz val="12"/>
        <rFont val="Times New Roman"/>
        <family val="1"/>
      </rPr>
      <t xml:space="preserve">ESSAY QUESTION ASSESSMENT    </t>
    </r>
    <r>
      <rPr>
        <b/>
        <sz val="12"/>
        <rFont val="Times New Roman"/>
        <family val="1"/>
      </rPr>
      <t>(PE)</t>
    </r>
  </si>
  <si>
    <r>
      <rPr>
        <u/>
        <sz val="12"/>
        <rFont val="Times New Roman"/>
        <family val="1"/>
      </rPr>
      <t>W EEK 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</si>
</sst>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\ yy;@"/>
    <numFmt numFmtId="165" formatCode="###0000;###0000"/>
    <numFmt numFmtId="166" formatCode="###0;###0"/>
  </numFmts>
  <fonts count="7" x14ac:knownFonts="1">
    <font>
      <sz val="10"/>
      <color rgb="FF000000"/>
      <name val="Times New Roman"/>
      <charset val="204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D9C4"/>
      </patternFill>
    </fill>
    <fill>
      <patternFill patternType="solid">
        <f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0" borderId="8" xfId="0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66" fontId="2" fillId="3" borderId="1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topLeftCell="A34" zoomScaleNormal="100" zoomScaleSheetLayoutView="100" workbookViewId="0">
      <selection activeCell="A48" sqref="A48:F98"/>
    </sheetView>
  </sheetViews>
  <sheetFormatPr defaultRowHeight="20.25" x14ac:dyDescent="0.2"/>
  <cols>
    <col min="1" max="1" width="13.83203125" style="1" customWidth="1"/>
    <col min="2" max="2" width="10.33203125" style="1" bestFit="1" customWidth="1"/>
    <col min="3" max="3" width="88.33203125" style="1" customWidth="1"/>
    <col min="4" max="4" width="17.83203125" style="1" bestFit="1" customWidth="1"/>
    <col min="5" max="6" width="13" style="1" bestFit="1" customWidth="1"/>
    <col min="7" max="16384" width="9.33203125" style="1"/>
  </cols>
  <sheetData>
    <row r="1" spans="1:6" x14ac:dyDescent="0.2">
      <c r="A1" s="2"/>
      <c r="B1" s="3"/>
      <c r="C1" s="4" t="s">
        <v>42</v>
      </c>
      <c r="D1" s="3"/>
      <c r="E1" s="3"/>
      <c r="F1" s="5"/>
    </row>
    <row r="2" spans="1:6" ht="31.5" x14ac:dyDescent="0.2">
      <c r="A2" s="6" t="s">
        <v>77</v>
      </c>
      <c r="B2" s="7" t="s">
        <v>78</v>
      </c>
      <c r="C2" s="7" t="s">
        <v>43</v>
      </c>
      <c r="D2" s="7" t="s">
        <v>44</v>
      </c>
      <c r="E2" s="7" t="s">
        <v>79</v>
      </c>
      <c r="F2" s="8" t="s">
        <v>45</v>
      </c>
    </row>
    <row r="3" spans="1:6" ht="18" customHeight="1" x14ac:dyDescent="0.2">
      <c r="A3" s="9" t="s">
        <v>46</v>
      </c>
      <c r="B3" s="10"/>
      <c r="C3" s="11"/>
      <c r="D3" s="12"/>
      <c r="E3" s="12"/>
      <c r="F3" s="13"/>
    </row>
    <row r="4" spans="1:6" ht="18" customHeight="1" x14ac:dyDescent="0.2">
      <c r="A4" s="14">
        <v>700</v>
      </c>
      <c r="B4" s="15">
        <v>1700</v>
      </c>
      <c r="C4" s="16" t="s">
        <v>47</v>
      </c>
      <c r="D4" s="17" t="s">
        <v>32</v>
      </c>
      <c r="E4" s="18"/>
      <c r="F4" s="19"/>
    </row>
    <row r="5" spans="1:6" ht="18" customHeight="1" x14ac:dyDescent="0.2">
      <c r="A5" s="20">
        <v>1700</v>
      </c>
      <c r="B5" s="15">
        <v>1800</v>
      </c>
      <c r="C5" s="16" t="s">
        <v>48</v>
      </c>
      <c r="D5" s="17" t="s">
        <v>32</v>
      </c>
      <c r="E5" s="21">
        <v>1</v>
      </c>
      <c r="F5" s="19"/>
    </row>
    <row r="6" spans="1:6" ht="18" customHeight="1" x14ac:dyDescent="0.2">
      <c r="A6" s="22" t="s">
        <v>49</v>
      </c>
      <c r="B6" s="12"/>
      <c r="C6" s="23" t="s">
        <v>50</v>
      </c>
      <c r="D6" s="24"/>
      <c r="E6" s="12"/>
      <c r="F6" s="13"/>
    </row>
    <row r="7" spans="1:6" ht="18" customHeight="1" x14ac:dyDescent="0.2">
      <c r="A7" s="14">
        <v>800</v>
      </c>
      <c r="B7" s="15">
        <v>1000</v>
      </c>
      <c r="C7" s="16" t="s">
        <v>1</v>
      </c>
      <c r="D7" s="17" t="s">
        <v>32</v>
      </c>
      <c r="E7" s="15">
        <v>2</v>
      </c>
      <c r="F7" s="19"/>
    </row>
    <row r="8" spans="1:6" ht="18" customHeight="1" x14ac:dyDescent="0.2">
      <c r="A8" s="20">
        <v>1000</v>
      </c>
      <c r="B8" s="15">
        <v>1200</v>
      </c>
      <c r="C8" s="16" t="s">
        <v>2</v>
      </c>
      <c r="D8" s="17" t="s">
        <v>32</v>
      </c>
      <c r="E8" s="15">
        <v>2</v>
      </c>
      <c r="F8" s="19"/>
    </row>
    <row r="9" spans="1:6" ht="18" customHeight="1" x14ac:dyDescent="0.2">
      <c r="A9" s="20">
        <v>1200</v>
      </c>
      <c r="B9" s="15">
        <v>1300</v>
      </c>
      <c r="C9" s="16" t="s">
        <v>36</v>
      </c>
      <c r="D9" s="25"/>
      <c r="E9" s="18"/>
      <c r="F9" s="19"/>
    </row>
    <row r="10" spans="1:6" ht="18" customHeight="1" x14ac:dyDescent="0.2">
      <c r="A10" s="20">
        <v>1300</v>
      </c>
      <c r="B10" s="15">
        <v>1500</v>
      </c>
      <c r="C10" s="16" t="s">
        <v>3</v>
      </c>
      <c r="D10" s="17" t="s">
        <v>32</v>
      </c>
      <c r="E10" s="15">
        <v>2</v>
      </c>
      <c r="F10" s="19"/>
    </row>
    <row r="11" spans="1:6" ht="18" customHeight="1" x14ac:dyDescent="0.2">
      <c r="A11" s="20">
        <v>1500</v>
      </c>
      <c r="B11" s="15">
        <v>1800</v>
      </c>
      <c r="C11" s="16" t="s">
        <v>4</v>
      </c>
      <c r="D11" s="17" t="s">
        <v>32</v>
      </c>
      <c r="E11" s="15">
        <v>3</v>
      </c>
      <c r="F11" s="26">
        <f>SUM(E7:E11)</f>
        <v>9</v>
      </c>
    </row>
    <row r="12" spans="1:6" ht="18" customHeight="1" x14ac:dyDescent="0.2">
      <c r="A12" s="22" t="s">
        <v>51</v>
      </c>
      <c r="B12" s="12"/>
      <c r="C12" s="27"/>
      <c r="D12" s="24"/>
      <c r="E12" s="12"/>
      <c r="F12" s="13"/>
    </row>
    <row r="13" spans="1:6" ht="18" customHeight="1" x14ac:dyDescent="0.2">
      <c r="A13" s="14">
        <v>800</v>
      </c>
      <c r="B13" s="15">
        <v>1000</v>
      </c>
      <c r="C13" s="16" t="s">
        <v>5</v>
      </c>
      <c r="D13" s="17" t="s">
        <v>32</v>
      </c>
      <c r="E13" s="15">
        <v>2</v>
      </c>
      <c r="F13" s="19"/>
    </row>
    <row r="14" spans="1:6" ht="18" customHeight="1" x14ac:dyDescent="0.2">
      <c r="A14" s="20">
        <v>1000</v>
      </c>
      <c r="B14" s="15">
        <v>1100</v>
      </c>
      <c r="C14" s="16" t="s">
        <v>6</v>
      </c>
      <c r="D14" s="17" t="s">
        <v>32</v>
      </c>
      <c r="E14" s="15">
        <v>1</v>
      </c>
      <c r="F14" s="19"/>
    </row>
    <row r="15" spans="1:6" ht="18" customHeight="1" x14ac:dyDescent="0.2">
      <c r="A15" s="20">
        <v>1100</v>
      </c>
      <c r="B15" s="15">
        <v>1200</v>
      </c>
      <c r="C15" s="16" t="s">
        <v>7</v>
      </c>
      <c r="D15" s="17" t="s">
        <v>32</v>
      </c>
      <c r="E15" s="15">
        <v>1</v>
      </c>
      <c r="F15" s="19"/>
    </row>
    <row r="16" spans="1:6" ht="18" customHeight="1" x14ac:dyDescent="0.2">
      <c r="A16" s="20">
        <v>1200</v>
      </c>
      <c r="B16" s="15">
        <v>1300</v>
      </c>
      <c r="C16" s="16" t="s">
        <v>36</v>
      </c>
      <c r="D16" s="25"/>
      <c r="E16" s="18"/>
      <c r="F16" s="19"/>
    </row>
    <row r="17" spans="1:6" ht="18" customHeight="1" x14ac:dyDescent="0.2">
      <c r="A17" s="20">
        <v>1300</v>
      </c>
      <c r="B17" s="15">
        <v>1400</v>
      </c>
      <c r="C17" s="16" t="s">
        <v>8</v>
      </c>
      <c r="D17" s="17" t="s">
        <v>32</v>
      </c>
      <c r="E17" s="15">
        <v>1</v>
      </c>
      <c r="F17" s="19"/>
    </row>
    <row r="18" spans="1:6" ht="18" customHeight="1" x14ac:dyDescent="0.2">
      <c r="A18" s="20">
        <v>1400</v>
      </c>
      <c r="B18" s="15">
        <v>1600</v>
      </c>
      <c r="C18" s="16" t="s">
        <v>14</v>
      </c>
      <c r="D18" s="17" t="s">
        <v>32</v>
      </c>
      <c r="E18" s="15">
        <v>2</v>
      </c>
      <c r="F18" s="19"/>
    </row>
    <row r="19" spans="1:6" ht="18" customHeight="1" x14ac:dyDescent="0.2">
      <c r="A19" s="20">
        <v>1600</v>
      </c>
      <c r="B19" s="15">
        <v>1800</v>
      </c>
      <c r="C19" s="16" t="s">
        <v>9</v>
      </c>
      <c r="D19" s="17" t="s">
        <v>32</v>
      </c>
      <c r="E19" s="15">
        <v>2</v>
      </c>
      <c r="F19" s="26">
        <f>SUM(E13:E19)</f>
        <v>9</v>
      </c>
    </row>
    <row r="20" spans="1:6" ht="18" customHeight="1" x14ac:dyDescent="0.2">
      <c r="A20" s="22" t="s">
        <v>52</v>
      </c>
      <c r="B20" s="12"/>
      <c r="C20" s="23" t="s">
        <v>53</v>
      </c>
      <c r="D20" s="24"/>
      <c r="E20" s="12"/>
      <c r="F20" s="13"/>
    </row>
    <row r="21" spans="1:6" ht="18" customHeight="1" x14ac:dyDescent="0.2">
      <c r="A21" s="14">
        <v>500</v>
      </c>
      <c r="B21" s="28">
        <v>700</v>
      </c>
      <c r="C21" s="29" t="s">
        <v>54</v>
      </c>
      <c r="D21" s="17" t="s">
        <v>55</v>
      </c>
      <c r="E21" s="21">
        <v>2</v>
      </c>
      <c r="F21" s="19"/>
    </row>
    <row r="22" spans="1:6" ht="18" customHeight="1" x14ac:dyDescent="0.2">
      <c r="A22" s="14">
        <v>700</v>
      </c>
      <c r="B22" s="28">
        <v>800</v>
      </c>
      <c r="C22" s="16" t="s">
        <v>56</v>
      </c>
      <c r="D22" s="25"/>
      <c r="E22" s="18"/>
      <c r="F22" s="19"/>
    </row>
    <row r="23" spans="1:6" ht="18" customHeight="1" x14ac:dyDescent="0.2">
      <c r="A23" s="14">
        <v>800</v>
      </c>
      <c r="B23" s="15">
        <v>1000</v>
      </c>
      <c r="C23" s="16" t="s">
        <v>10</v>
      </c>
      <c r="D23" s="17" t="s">
        <v>32</v>
      </c>
      <c r="E23" s="15">
        <v>2</v>
      </c>
      <c r="F23" s="19"/>
    </row>
    <row r="24" spans="1:6" ht="18" customHeight="1" x14ac:dyDescent="0.2">
      <c r="A24" s="20">
        <v>1000</v>
      </c>
      <c r="B24" s="15">
        <v>1200</v>
      </c>
      <c r="C24" s="16" t="s">
        <v>11</v>
      </c>
      <c r="D24" s="17" t="s">
        <v>32</v>
      </c>
      <c r="E24" s="15">
        <v>2</v>
      </c>
      <c r="F24" s="19"/>
    </row>
    <row r="25" spans="1:6" ht="18" customHeight="1" x14ac:dyDescent="0.2">
      <c r="A25" s="20">
        <v>1200</v>
      </c>
      <c r="B25" s="15">
        <v>1300</v>
      </c>
      <c r="C25" s="16" t="s">
        <v>36</v>
      </c>
      <c r="D25" s="25"/>
      <c r="E25" s="18"/>
      <c r="F25" s="19"/>
    </row>
    <row r="26" spans="1:6" ht="18" customHeight="1" x14ac:dyDescent="0.2">
      <c r="A26" s="20">
        <v>1300</v>
      </c>
      <c r="B26" s="15">
        <v>1400</v>
      </c>
      <c r="C26" s="16" t="s">
        <v>12</v>
      </c>
      <c r="D26" s="17" t="s">
        <v>32</v>
      </c>
      <c r="E26" s="15">
        <v>1</v>
      </c>
      <c r="F26" s="19"/>
    </row>
    <row r="27" spans="1:6" ht="18" customHeight="1" x14ac:dyDescent="0.2">
      <c r="A27" s="20">
        <v>1400</v>
      </c>
      <c r="B27" s="15">
        <v>1600</v>
      </c>
      <c r="C27" s="16" t="s">
        <v>13</v>
      </c>
      <c r="D27" s="17" t="s">
        <v>32</v>
      </c>
      <c r="E27" s="15">
        <v>2</v>
      </c>
      <c r="F27" s="19"/>
    </row>
    <row r="28" spans="1:6" ht="18" customHeight="1" x14ac:dyDescent="0.2">
      <c r="A28" s="20">
        <v>1600</v>
      </c>
      <c r="B28" s="15">
        <v>1800</v>
      </c>
      <c r="C28" s="16" t="s">
        <v>9</v>
      </c>
      <c r="D28" s="17" t="s">
        <v>32</v>
      </c>
      <c r="E28" s="15">
        <v>2</v>
      </c>
      <c r="F28" s="26">
        <f>SUM(E23:E28)</f>
        <v>9</v>
      </c>
    </row>
    <row r="29" spans="1:6" ht="18" customHeight="1" x14ac:dyDescent="0.2">
      <c r="A29" s="22" t="s">
        <v>57</v>
      </c>
      <c r="B29" s="12"/>
      <c r="C29" s="12"/>
      <c r="D29" s="24"/>
      <c r="E29" s="12"/>
      <c r="F29" s="13"/>
    </row>
    <row r="30" spans="1:6" ht="18" customHeight="1" x14ac:dyDescent="0.2">
      <c r="A30" s="14">
        <v>800</v>
      </c>
      <c r="B30" s="15">
        <v>1000</v>
      </c>
      <c r="C30" s="16" t="s">
        <v>27</v>
      </c>
      <c r="D30" s="17" t="s">
        <v>32</v>
      </c>
      <c r="E30" s="15">
        <v>2</v>
      </c>
      <c r="F30" s="19"/>
    </row>
    <row r="31" spans="1:6" ht="18" customHeight="1" x14ac:dyDescent="0.2">
      <c r="A31" s="20">
        <v>1000</v>
      </c>
      <c r="B31" s="15">
        <v>1200</v>
      </c>
      <c r="C31" s="18" t="s">
        <v>84</v>
      </c>
      <c r="D31" s="17" t="s">
        <v>32</v>
      </c>
      <c r="E31" s="15">
        <v>2</v>
      </c>
      <c r="F31" s="19"/>
    </row>
    <row r="32" spans="1:6" ht="18" customHeight="1" x14ac:dyDescent="0.2">
      <c r="A32" s="20">
        <v>1200</v>
      </c>
      <c r="B32" s="15">
        <v>1300</v>
      </c>
      <c r="C32" s="16" t="s">
        <v>36</v>
      </c>
      <c r="D32" s="25"/>
      <c r="E32" s="18"/>
      <c r="F32" s="19"/>
    </row>
    <row r="33" spans="1:6" ht="18" customHeight="1" x14ac:dyDescent="0.2">
      <c r="A33" s="20">
        <v>1300</v>
      </c>
      <c r="B33" s="15">
        <v>1400</v>
      </c>
      <c r="C33" s="16" t="s">
        <v>58</v>
      </c>
      <c r="D33" s="17" t="s">
        <v>32</v>
      </c>
      <c r="E33" s="15">
        <v>1</v>
      </c>
      <c r="F33" s="19"/>
    </row>
    <row r="34" spans="1:6" ht="18" customHeight="1" x14ac:dyDescent="0.2">
      <c r="A34" s="20">
        <v>1400</v>
      </c>
      <c r="B34" s="15">
        <v>1700</v>
      </c>
      <c r="C34" s="16" t="s">
        <v>16</v>
      </c>
      <c r="D34" s="17" t="s">
        <v>32</v>
      </c>
      <c r="E34" s="15">
        <v>3</v>
      </c>
      <c r="F34" s="19"/>
    </row>
    <row r="35" spans="1:6" ht="18" customHeight="1" x14ac:dyDescent="0.2">
      <c r="A35" s="20">
        <v>1700</v>
      </c>
      <c r="B35" s="15">
        <v>1800</v>
      </c>
      <c r="C35" s="16" t="s">
        <v>9</v>
      </c>
      <c r="D35" s="17" t="s">
        <v>32</v>
      </c>
      <c r="E35" s="15">
        <v>1</v>
      </c>
      <c r="F35" s="26">
        <f>SUM(E30:E35)</f>
        <v>9</v>
      </c>
    </row>
    <row r="36" spans="1:6" ht="18" customHeight="1" x14ac:dyDescent="0.2">
      <c r="A36" s="22" t="s">
        <v>59</v>
      </c>
      <c r="B36" s="12"/>
      <c r="C36" s="23"/>
      <c r="D36" s="24"/>
      <c r="E36" s="12"/>
      <c r="F36" s="13"/>
    </row>
    <row r="37" spans="1:6" ht="18" customHeight="1" x14ac:dyDescent="0.2">
      <c r="A37" s="14">
        <v>800</v>
      </c>
      <c r="B37" s="15">
        <v>1000</v>
      </c>
      <c r="C37" s="16" t="s">
        <v>15</v>
      </c>
      <c r="D37" s="17" t="s">
        <v>32</v>
      </c>
      <c r="E37" s="15">
        <v>2</v>
      </c>
      <c r="F37" s="19"/>
    </row>
    <row r="38" spans="1:6" ht="18" customHeight="1" x14ac:dyDescent="0.2">
      <c r="A38" s="20">
        <v>1000</v>
      </c>
      <c r="B38" s="15">
        <v>1200</v>
      </c>
      <c r="C38" s="16" t="s">
        <v>28</v>
      </c>
      <c r="D38" s="17" t="s">
        <v>32</v>
      </c>
      <c r="E38" s="15">
        <v>2</v>
      </c>
      <c r="F38" s="19"/>
    </row>
    <row r="39" spans="1:6" ht="18" customHeight="1" x14ac:dyDescent="0.2">
      <c r="A39" s="20">
        <v>1200</v>
      </c>
      <c r="B39" s="15">
        <v>1300</v>
      </c>
      <c r="C39" s="16" t="s">
        <v>36</v>
      </c>
      <c r="D39" s="25"/>
      <c r="E39" s="18"/>
      <c r="F39" s="19"/>
    </row>
    <row r="40" spans="1:6" ht="18" customHeight="1" x14ac:dyDescent="0.2">
      <c r="A40" s="20">
        <v>1300</v>
      </c>
      <c r="B40" s="15">
        <v>1500</v>
      </c>
      <c r="C40" s="16" t="s">
        <v>29</v>
      </c>
      <c r="D40" s="17" t="s">
        <v>32</v>
      </c>
      <c r="E40" s="15">
        <v>2</v>
      </c>
      <c r="F40" s="19"/>
    </row>
    <row r="41" spans="1:6" ht="18" customHeight="1" x14ac:dyDescent="0.2">
      <c r="A41" s="20">
        <v>1500</v>
      </c>
      <c r="B41" s="15">
        <v>1800</v>
      </c>
      <c r="C41" s="16" t="s">
        <v>9</v>
      </c>
      <c r="D41" s="17" t="s">
        <v>32</v>
      </c>
      <c r="E41" s="15">
        <v>3</v>
      </c>
      <c r="F41" s="26">
        <f>SUM(E37:E41)</f>
        <v>9</v>
      </c>
    </row>
    <row r="42" spans="1:6" ht="18" customHeight="1" x14ac:dyDescent="0.2">
      <c r="A42" s="22" t="s">
        <v>60</v>
      </c>
      <c r="B42" s="12"/>
      <c r="C42" s="23" t="s">
        <v>61</v>
      </c>
      <c r="D42" s="24"/>
      <c r="E42" s="12"/>
      <c r="F42" s="13"/>
    </row>
    <row r="43" spans="1:6" ht="31.5" x14ac:dyDescent="0.2">
      <c r="A43" s="30">
        <v>800</v>
      </c>
      <c r="B43" s="31">
        <v>1000</v>
      </c>
      <c r="C43" s="32" t="s">
        <v>30</v>
      </c>
      <c r="D43" s="7" t="s">
        <v>32</v>
      </c>
      <c r="E43" s="31">
        <v>2</v>
      </c>
      <c r="F43" s="19"/>
    </row>
    <row r="44" spans="1:6" x14ac:dyDescent="0.2">
      <c r="A44" s="33">
        <v>1000</v>
      </c>
      <c r="B44" s="31">
        <v>1200</v>
      </c>
      <c r="C44" s="16" t="s">
        <v>31</v>
      </c>
      <c r="D44" s="7" t="s">
        <v>32</v>
      </c>
      <c r="E44" s="31">
        <v>2</v>
      </c>
      <c r="F44" s="19"/>
    </row>
    <row r="45" spans="1:6" ht="18" customHeight="1" x14ac:dyDescent="0.2">
      <c r="A45" s="20">
        <v>1200</v>
      </c>
      <c r="B45" s="15">
        <v>1300</v>
      </c>
      <c r="C45" s="16" t="s">
        <v>36</v>
      </c>
      <c r="D45" s="25"/>
      <c r="E45" s="18"/>
      <c r="F45" s="19"/>
    </row>
    <row r="46" spans="1:6" ht="18" customHeight="1" x14ac:dyDescent="0.2">
      <c r="A46" s="20">
        <v>1300</v>
      </c>
      <c r="B46" s="15">
        <v>1600</v>
      </c>
      <c r="C46" s="16" t="s">
        <v>17</v>
      </c>
      <c r="D46" s="17" t="s">
        <v>32</v>
      </c>
      <c r="E46" s="15">
        <v>3</v>
      </c>
      <c r="F46" s="19"/>
    </row>
    <row r="47" spans="1:6" ht="18" customHeight="1" x14ac:dyDescent="0.2">
      <c r="A47" s="20">
        <v>1600</v>
      </c>
      <c r="B47" s="15">
        <v>1800</v>
      </c>
      <c r="C47" s="16" t="s">
        <v>18</v>
      </c>
      <c r="D47" s="17" t="s">
        <v>32</v>
      </c>
      <c r="E47" s="15">
        <v>2</v>
      </c>
      <c r="F47" s="26">
        <f>SUM(E43:E47)</f>
        <v>9</v>
      </c>
    </row>
    <row r="48" spans="1:6" ht="15.95" customHeight="1" x14ac:dyDescent="0.2">
      <c r="A48" s="34"/>
      <c r="B48" s="18"/>
      <c r="C48" s="17" t="s">
        <v>85</v>
      </c>
      <c r="D48" s="25"/>
      <c r="E48" s="18"/>
      <c r="F48" s="19"/>
    </row>
    <row r="49" spans="1:6" ht="31.5" x14ac:dyDescent="0.2">
      <c r="A49" s="6" t="s">
        <v>77</v>
      </c>
      <c r="B49" s="7" t="s">
        <v>78</v>
      </c>
      <c r="C49" s="7" t="s">
        <v>43</v>
      </c>
      <c r="D49" s="7" t="s">
        <v>44</v>
      </c>
      <c r="E49" s="7" t="s">
        <v>79</v>
      </c>
      <c r="F49" s="8" t="s">
        <v>45</v>
      </c>
    </row>
    <row r="50" spans="1:6" ht="18" customHeight="1" x14ac:dyDescent="0.2">
      <c r="A50" s="22" t="s">
        <v>62</v>
      </c>
      <c r="B50" s="12"/>
      <c r="C50" s="12"/>
      <c r="D50" s="24"/>
      <c r="E50" s="12"/>
      <c r="F50" s="13"/>
    </row>
    <row r="51" spans="1:6" ht="18" customHeight="1" x14ac:dyDescent="0.2">
      <c r="A51" s="14">
        <v>800</v>
      </c>
      <c r="B51" s="28">
        <v>900</v>
      </c>
      <c r="C51" s="35" t="s">
        <v>80</v>
      </c>
      <c r="D51" s="25" t="s">
        <v>32</v>
      </c>
      <c r="E51" s="36">
        <v>1</v>
      </c>
      <c r="F51" s="19"/>
    </row>
    <row r="52" spans="1:6" ht="18" customHeight="1" x14ac:dyDescent="0.2">
      <c r="A52" s="14">
        <v>900</v>
      </c>
      <c r="B52" s="28">
        <v>1000</v>
      </c>
      <c r="C52" s="18" t="s">
        <v>33</v>
      </c>
      <c r="D52" s="25" t="s">
        <v>32</v>
      </c>
      <c r="E52" s="36">
        <v>1</v>
      </c>
      <c r="F52" s="19"/>
    </row>
    <row r="53" spans="1:6" ht="18" customHeight="1" x14ac:dyDescent="0.2">
      <c r="A53" s="14">
        <v>1000</v>
      </c>
      <c r="B53" s="15">
        <v>1200</v>
      </c>
      <c r="C53" s="16" t="s">
        <v>19</v>
      </c>
      <c r="D53" s="17" t="s">
        <v>32</v>
      </c>
      <c r="E53" s="15">
        <v>2</v>
      </c>
      <c r="F53" s="19"/>
    </row>
    <row r="54" spans="1:6" ht="18" customHeight="1" x14ac:dyDescent="0.2">
      <c r="A54" s="20">
        <v>1200</v>
      </c>
      <c r="B54" s="15">
        <v>1300</v>
      </c>
      <c r="C54" s="16" t="s">
        <v>36</v>
      </c>
      <c r="D54" s="25"/>
      <c r="E54" s="18"/>
      <c r="F54" s="19"/>
    </row>
    <row r="55" spans="1:6" ht="18" customHeight="1" x14ac:dyDescent="0.2">
      <c r="A55" s="20">
        <v>1300</v>
      </c>
      <c r="B55" s="15">
        <v>1600</v>
      </c>
      <c r="C55" s="16" t="s">
        <v>20</v>
      </c>
      <c r="D55" s="17" t="s">
        <v>32</v>
      </c>
      <c r="E55" s="15">
        <v>3</v>
      </c>
      <c r="F55" s="19"/>
    </row>
    <row r="56" spans="1:6" ht="18" customHeight="1" x14ac:dyDescent="0.2">
      <c r="A56" s="20">
        <v>1600</v>
      </c>
      <c r="B56" s="15">
        <v>1800</v>
      </c>
      <c r="C56" s="16" t="s">
        <v>9</v>
      </c>
      <c r="D56" s="17" t="s">
        <v>32</v>
      </c>
      <c r="E56" s="15">
        <v>2</v>
      </c>
      <c r="F56" s="37">
        <f>SUM(E51:E56)</f>
        <v>9</v>
      </c>
    </row>
    <row r="57" spans="1:6" ht="18" customHeight="1" x14ac:dyDescent="0.2">
      <c r="A57" s="22" t="s">
        <v>63</v>
      </c>
      <c r="B57" s="12"/>
      <c r="C57" s="23" t="s">
        <v>41</v>
      </c>
      <c r="D57" s="24"/>
      <c r="E57" s="12"/>
      <c r="F57" s="13"/>
    </row>
    <row r="58" spans="1:6" ht="18" customHeight="1" x14ac:dyDescent="0.2">
      <c r="A58" s="14">
        <v>600</v>
      </c>
      <c r="B58" s="28">
        <v>700</v>
      </c>
      <c r="C58" s="29" t="s">
        <v>64</v>
      </c>
      <c r="D58" s="17" t="s">
        <v>32</v>
      </c>
      <c r="E58" s="21">
        <v>1</v>
      </c>
      <c r="F58" s="19"/>
    </row>
    <row r="59" spans="1:6" ht="18" customHeight="1" x14ac:dyDescent="0.2">
      <c r="A59" s="38" t="s">
        <v>34</v>
      </c>
      <c r="B59" s="39" t="s">
        <v>37</v>
      </c>
      <c r="C59" s="16" t="s">
        <v>21</v>
      </c>
      <c r="D59" s="17" t="s">
        <v>32</v>
      </c>
      <c r="E59" s="15">
        <v>2</v>
      </c>
      <c r="F59" s="19"/>
    </row>
    <row r="60" spans="1:6" ht="18" customHeight="1" x14ac:dyDescent="0.2">
      <c r="A60" s="38" t="s">
        <v>37</v>
      </c>
      <c r="B60" s="15">
        <v>1200</v>
      </c>
      <c r="C60" s="16" t="s">
        <v>22</v>
      </c>
      <c r="D60" s="17" t="s">
        <v>32</v>
      </c>
      <c r="E60" s="15">
        <v>2</v>
      </c>
      <c r="F60" s="19"/>
    </row>
    <row r="61" spans="1:6" ht="18" customHeight="1" x14ac:dyDescent="0.2">
      <c r="A61" s="20">
        <v>1200</v>
      </c>
      <c r="B61" s="15">
        <v>1300</v>
      </c>
      <c r="C61" s="16" t="s">
        <v>36</v>
      </c>
      <c r="D61" s="25"/>
      <c r="E61" s="18"/>
      <c r="F61" s="19"/>
    </row>
    <row r="62" spans="1:6" ht="18" customHeight="1" x14ac:dyDescent="0.2">
      <c r="A62" s="38" t="s">
        <v>39</v>
      </c>
      <c r="B62" s="15">
        <v>1400</v>
      </c>
      <c r="C62" s="16" t="s">
        <v>38</v>
      </c>
      <c r="D62" s="17" t="s">
        <v>32</v>
      </c>
      <c r="E62" s="15">
        <v>1</v>
      </c>
      <c r="F62" s="19"/>
    </row>
    <row r="63" spans="1:6" ht="18" customHeight="1" x14ac:dyDescent="0.2">
      <c r="A63" s="20">
        <v>1400</v>
      </c>
      <c r="B63" s="15">
        <v>1700</v>
      </c>
      <c r="C63" s="16" t="s">
        <v>23</v>
      </c>
      <c r="D63" s="17" t="s">
        <v>32</v>
      </c>
      <c r="E63" s="15">
        <v>3</v>
      </c>
      <c r="F63" s="19"/>
    </row>
    <row r="64" spans="1:6" ht="18" customHeight="1" x14ac:dyDescent="0.2">
      <c r="A64" s="20">
        <v>1700</v>
      </c>
      <c r="B64" s="15">
        <v>1800</v>
      </c>
      <c r="C64" s="16" t="s">
        <v>9</v>
      </c>
      <c r="D64" s="17" t="s">
        <v>32</v>
      </c>
      <c r="E64" s="15">
        <v>1</v>
      </c>
      <c r="F64" s="26">
        <f>SUM(E59:E64)</f>
        <v>9</v>
      </c>
    </row>
    <row r="65" spans="1:6" ht="18" customHeight="1" x14ac:dyDescent="0.2">
      <c r="A65" s="22" t="s">
        <v>65</v>
      </c>
      <c r="B65" s="12"/>
      <c r="C65" s="40" t="s">
        <v>0</v>
      </c>
      <c r="D65" s="24"/>
      <c r="E65" s="12"/>
      <c r="F65" s="13"/>
    </row>
    <row r="66" spans="1:6" ht="18" customHeight="1" x14ac:dyDescent="0.2">
      <c r="A66" s="14">
        <v>800</v>
      </c>
      <c r="B66" s="15">
        <v>1100</v>
      </c>
      <c r="C66" s="16" t="s">
        <v>24</v>
      </c>
      <c r="D66" s="17" t="s">
        <v>32</v>
      </c>
      <c r="E66" s="15">
        <v>3</v>
      </c>
      <c r="F66" s="19"/>
    </row>
    <row r="67" spans="1:6" ht="18" customHeight="1" x14ac:dyDescent="0.2">
      <c r="A67" s="20">
        <v>1100</v>
      </c>
      <c r="B67" s="15">
        <v>1200</v>
      </c>
      <c r="C67" s="16" t="s">
        <v>82</v>
      </c>
      <c r="D67" s="17" t="s">
        <v>32</v>
      </c>
      <c r="E67" s="15">
        <v>1</v>
      </c>
      <c r="F67" s="19"/>
    </row>
    <row r="68" spans="1:6" ht="18" customHeight="1" x14ac:dyDescent="0.2">
      <c r="A68" s="38" t="s">
        <v>81</v>
      </c>
      <c r="B68" s="39" t="s">
        <v>39</v>
      </c>
      <c r="C68" s="16" t="s">
        <v>36</v>
      </c>
      <c r="D68" s="17"/>
      <c r="E68" s="15"/>
      <c r="F68" s="19"/>
    </row>
    <row r="69" spans="1:6" ht="18" customHeight="1" x14ac:dyDescent="0.2">
      <c r="A69" s="20">
        <v>1300</v>
      </c>
      <c r="B69" s="15">
        <v>1500</v>
      </c>
      <c r="C69" s="16" t="s">
        <v>83</v>
      </c>
      <c r="D69" s="17" t="s">
        <v>32</v>
      </c>
      <c r="E69" s="15">
        <v>2</v>
      </c>
      <c r="F69" s="19"/>
    </row>
    <row r="70" spans="1:6" ht="18" customHeight="1" x14ac:dyDescent="0.2">
      <c r="A70" s="33">
        <v>1500</v>
      </c>
      <c r="B70" s="31">
        <v>1600</v>
      </c>
      <c r="C70" s="16" t="s">
        <v>25</v>
      </c>
      <c r="D70" s="17" t="s">
        <v>32</v>
      </c>
      <c r="E70" s="15">
        <v>1</v>
      </c>
      <c r="F70" s="19"/>
    </row>
    <row r="71" spans="1:6" ht="18" customHeight="1" x14ac:dyDescent="0.2">
      <c r="A71" s="20">
        <v>1600</v>
      </c>
      <c r="B71" s="15">
        <v>1800</v>
      </c>
      <c r="C71" s="16" t="s">
        <v>9</v>
      </c>
      <c r="D71" s="17" t="s">
        <v>32</v>
      </c>
      <c r="E71" s="15">
        <v>2</v>
      </c>
      <c r="F71" s="26">
        <f>SUM(E66:E71)</f>
        <v>9</v>
      </c>
    </row>
    <row r="72" spans="1:6" ht="18" customHeight="1" x14ac:dyDescent="0.2">
      <c r="A72" s="22" t="s">
        <v>66</v>
      </c>
      <c r="B72" s="12"/>
      <c r="C72" s="12"/>
      <c r="D72" s="24"/>
      <c r="E72" s="12"/>
      <c r="F72" s="13"/>
    </row>
    <row r="73" spans="1:6" ht="18" customHeight="1" x14ac:dyDescent="0.2">
      <c r="A73" s="14">
        <v>500</v>
      </c>
      <c r="B73" s="28">
        <v>700</v>
      </c>
      <c r="C73" s="16" t="s">
        <v>67</v>
      </c>
      <c r="D73" s="17" t="s">
        <v>55</v>
      </c>
      <c r="E73" s="21">
        <v>2</v>
      </c>
      <c r="F73" s="19"/>
    </row>
    <row r="74" spans="1:6" ht="18" customHeight="1" x14ac:dyDescent="0.2">
      <c r="A74" s="14">
        <v>700</v>
      </c>
      <c r="B74" s="28">
        <v>800</v>
      </c>
      <c r="C74" s="16" t="s">
        <v>56</v>
      </c>
      <c r="D74" s="25"/>
      <c r="E74" s="18"/>
      <c r="F74" s="19"/>
    </row>
    <row r="75" spans="1:6" ht="18" customHeight="1" x14ac:dyDescent="0.2">
      <c r="A75" s="30">
        <v>800</v>
      </c>
      <c r="B75" s="41" t="s">
        <v>37</v>
      </c>
      <c r="C75" s="16" t="s">
        <v>40</v>
      </c>
      <c r="D75" s="17" t="s">
        <v>32</v>
      </c>
      <c r="E75" s="15">
        <v>2</v>
      </c>
      <c r="F75" s="19"/>
    </row>
    <row r="76" spans="1:6" ht="18" customHeight="1" x14ac:dyDescent="0.2">
      <c r="A76" s="20">
        <v>1000</v>
      </c>
      <c r="B76" s="15">
        <v>1200</v>
      </c>
      <c r="C76" s="29" t="s">
        <v>68</v>
      </c>
      <c r="D76" s="17" t="s">
        <v>32</v>
      </c>
      <c r="E76" s="15">
        <v>2</v>
      </c>
      <c r="F76" s="19"/>
    </row>
    <row r="77" spans="1:6" ht="18" customHeight="1" x14ac:dyDescent="0.2">
      <c r="A77" s="20">
        <v>1200</v>
      </c>
      <c r="B77" s="15">
        <v>1300</v>
      </c>
      <c r="C77" s="16" t="s">
        <v>36</v>
      </c>
      <c r="D77" s="25"/>
      <c r="E77" s="18"/>
      <c r="F77" s="19"/>
    </row>
    <row r="78" spans="1:6" ht="18" customHeight="1" x14ac:dyDescent="0.2">
      <c r="A78" s="20">
        <v>1300</v>
      </c>
      <c r="B78" s="15">
        <v>1500</v>
      </c>
      <c r="C78" s="29" t="s">
        <v>68</v>
      </c>
      <c r="D78" s="17" t="s">
        <v>32</v>
      </c>
      <c r="E78" s="15">
        <v>2</v>
      </c>
      <c r="F78" s="19"/>
    </row>
    <row r="79" spans="1:6" ht="18" customHeight="1" x14ac:dyDescent="0.2">
      <c r="A79" s="20">
        <v>1500</v>
      </c>
      <c r="B79" s="15">
        <v>1800</v>
      </c>
      <c r="C79" s="16" t="s">
        <v>9</v>
      </c>
      <c r="D79" s="17" t="s">
        <v>32</v>
      </c>
      <c r="E79" s="15">
        <v>3</v>
      </c>
      <c r="F79" s="26">
        <f>SUM(E75:E79)</f>
        <v>9</v>
      </c>
    </row>
    <row r="80" spans="1:6" ht="18" customHeight="1" x14ac:dyDescent="0.2">
      <c r="A80" s="22" t="s">
        <v>69</v>
      </c>
      <c r="B80" s="12"/>
      <c r="C80" s="12"/>
      <c r="D80" s="24"/>
      <c r="E80" s="12"/>
      <c r="F80" s="13"/>
    </row>
    <row r="81" spans="1:6" ht="18" customHeight="1" x14ac:dyDescent="0.2">
      <c r="A81" s="14">
        <v>800</v>
      </c>
      <c r="B81" s="39" t="s">
        <v>35</v>
      </c>
      <c r="C81" s="29" t="s">
        <v>80</v>
      </c>
      <c r="D81" s="17" t="s">
        <v>32</v>
      </c>
      <c r="E81" s="15">
        <v>1</v>
      </c>
      <c r="F81" s="19"/>
    </row>
    <row r="82" spans="1:6" ht="18" customHeight="1" x14ac:dyDescent="0.2">
      <c r="A82" s="38" t="s">
        <v>35</v>
      </c>
      <c r="B82" s="39" t="s">
        <v>37</v>
      </c>
      <c r="C82" s="16" t="s">
        <v>70</v>
      </c>
      <c r="D82" s="25"/>
      <c r="E82" s="15">
        <v>1</v>
      </c>
      <c r="F82" s="19"/>
    </row>
    <row r="83" spans="1:6" ht="18" customHeight="1" x14ac:dyDescent="0.2">
      <c r="A83" s="20">
        <v>1000</v>
      </c>
      <c r="B83" s="15">
        <v>1200</v>
      </c>
      <c r="C83" s="16" t="s">
        <v>26</v>
      </c>
      <c r="D83" s="17" t="s">
        <v>32</v>
      </c>
      <c r="E83" s="15">
        <v>2</v>
      </c>
      <c r="F83" s="26"/>
    </row>
    <row r="84" spans="1:6" ht="18" customHeight="1" x14ac:dyDescent="0.2">
      <c r="A84" s="20">
        <v>1200</v>
      </c>
      <c r="B84" s="15">
        <v>1300</v>
      </c>
      <c r="C84" s="16" t="s">
        <v>36</v>
      </c>
      <c r="D84" s="25"/>
      <c r="E84" s="18"/>
      <c r="F84" s="19"/>
    </row>
    <row r="85" spans="1:6" ht="18" customHeight="1" x14ac:dyDescent="0.2">
      <c r="A85" s="20">
        <v>1300</v>
      </c>
      <c r="B85" s="15">
        <v>1700</v>
      </c>
      <c r="C85" s="16" t="s">
        <v>26</v>
      </c>
      <c r="D85" s="17" t="s">
        <v>32</v>
      </c>
      <c r="E85" s="15">
        <v>4</v>
      </c>
      <c r="F85" s="26">
        <f>SUM(E81:E85)</f>
        <v>8</v>
      </c>
    </row>
    <row r="86" spans="1:6" ht="18" customHeight="1" x14ac:dyDescent="0.2">
      <c r="A86" s="22" t="s">
        <v>71</v>
      </c>
      <c r="B86" s="12"/>
      <c r="C86" s="12"/>
      <c r="D86" s="24"/>
      <c r="E86" s="12"/>
      <c r="F86" s="13"/>
    </row>
    <row r="87" spans="1:6" ht="18" customHeight="1" x14ac:dyDescent="0.2">
      <c r="A87" s="14">
        <v>600</v>
      </c>
      <c r="B87" s="28">
        <v>700</v>
      </c>
      <c r="C87" s="29" t="s">
        <v>64</v>
      </c>
      <c r="D87" s="17" t="s">
        <v>32</v>
      </c>
      <c r="E87" s="21">
        <v>1</v>
      </c>
      <c r="F87" s="19"/>
    </row>
    <row r="88" spans="1:6" ht="18" customHeight="1" x14ac:dyDescent="0.2">
      <c r="A88" s="14">
        <v>800</v>
      </c>
      <c r="B88" s="15">
        <v>1200</v>
      </c>
      <c r="C88" s="16" t="s">
        <v>26</v>
      </c>
      <c r="D88" s="17" t="s">
        <v>32</v>
      </c>
      <c r="E88" s="15">
        <v>4</v>
      </c>
      <c r="F88" s="19"/>
    </row>
    <row r="89" spans="1:6" ht="18" customHeight="1" x14ac:dyDescent="0.2">
      <c r="A89" s="20">
        <v>1200</v>
      </c>
      <c r="B89" s="15">
        <v>1300</v>
      </c>
      <c r="C89" s="16" t="s">
        <v>36</v>
      </c>
      <c r="D89" s="25"/>
      <c r="E89" s="18"/>
      <c r="F89" s="19"/>
    </row>
    <row r="90" spans="1:6" ht="18" customHeight="1" x14ac:dyDescent="0.2">
      <c r="A90" s="20">
        <v>1300</v>
      </c>
      <c r="B90" s="15">
        <v>1700</v>
      </c>
      <c r="C90" s="16" t="s">
        <v>26</v>
      </c>
      <c r="D90" s="17" t="s">
        <v>32</v>
      </c>
      <c r="E90" s="15">
        <v>4</v>
      </c>
      <c r="F90" s="26">
        <f>SUM(E88:E90)</f>
        <v>8</v>
      </c>
    </row>
    <row r="91" spans="1:6" ht="18" customHeight="1" x14ac:dyDescent="0.2">
      <c r="A91" s="22" t="s">
        <v>72</v>
      </c>
      <c r="B91" s="12"/>
      <c r="C91" s="12"/>
      <c r="D91" s="24"/>
      <c r="E91" s="12"/>
      <c r="F91" s="13"/>
    </row>
    <row r="92" spans="1:6" ht="18" customHeight="1" x14ac:dyDescent="0.2">
      <c r="A92" s="14">
        <v>800</v>
      </c>
      <c r="B92" s="15">
        <v>1200</v>
      </c>
      <c r="C92" s="16" t="s">
        <v>26</v>
      </c>
      <c r="D92" s="17" t="s">
        <v>32</v>
      </c>
      <c r="E92" s="15">
        <v>4</v>
      </c>
      <c r="F92" s="19"/>
    </row>
    <row r="93" spans="1:6" ht="18" customHeight="1" x14ac:dyDescent="0.2">
      <c r="A93" s="20">
        <v>1200</v>
      </c>
      <c r="B93" s="15">
        <v>1300</v>
      </c>
      <c r="C93" s="16" t="s">
        <v>36</v>
      </c>
      <c r="D93" s="25"/>
      <c r="E93" s="18"/>
      <c r="F93" s="19"/>
    </row>
    <row r="94" spans="1:6" ht="18" customHeight="1" x14ac:dyDescent="0.2">
      <c r="A94" s="20">
        <v>1300</v>
      </c>
      <c r="B94" s="15">
        <v>1500</v>
      </c>
      <c r="C94" s="16" t="s">
        <v>26</v>
      </c>
      <c r="D94" s="17" t="s">
        <v>32</v>
      </c>
      <c r="E94" s="15">
        <v>2</v>
      </c>
      <c r="F94" s="26">
        <f>SUM(E92:E94)</f>
        <v>6</v>
      </c>
    </row>
    <row r="95" spans="1:6" ht="18" customHeight="1" x14ac:dyDescent="0.2">
      <c r="A95" s="22" t="s">
        <v>73</v>
      </c>
      <c r="B95" s="12"/>
      <c r="C95" s="12"/>
      <c r="D95" s="24"/>
      <c r="E95" s="12"/>
      <c r="F95" s="13"/>
    </row>
    <row r="96" spans="1:6" ht="18" customHeight="1" x14ac:dyDescent="0.2">
      <c r="A96" s="14">
        <v>800</v>
      </c>
      <c r="B96" s="28">
        <v>900</v>
      </c>
      <c r="C96" s="16" t="s">
        <v>74</v>
      </c>
      <c r="D96" s="17" t="s">
        <v>32</v>
      </c>
      <c r="E96" s="21">
        <v>1</v>
      </c>
      <c r="F96" s="19"/>
    </row>
    <row r="97" spans="1:6" ht="18" customHeight="1" x14ac:dyDescent="0.2">
      <c r="A97" s="14">
        <v>900</v>
      </c>
      <c r="B97" s="15">
        <v>1000</v>
      </c>
      <c r="C97" s="16" t="s">
        <v>75</v>
      </c>
      <c r="D97" s="17" t="s">
        <v>32</v>
      </c>
      <c r="E97" s="21">
        <v>1</v>
      </c>
      <c r="F97" s="19"/>
    </row>
    <row r="98" spans="1:6" x14ac:dyDescent="0.2">
      <c r="A98" s="42">
        <v>1000</v>
      </c>
      <c r="B98" s="43">
        <v>1100</v>
      </c>
      <c r="C98" s="44" t="s">
        <v>76</v>
      </c>
      <c r="D98" s="45" t="s">
        <v>32</v>
      </c>
      <c r="E98" s="46">
        <v>1</v>
      </c>
      <c r="F98" s="47">
        <f>SUM(F11,F19,F28,F35,F41,F47,F56,F64,F71,F79,F85,F90,F94)</f>
        <v>112</v>
      </c>
    </row>
  </sheetData>
  <pageMargins left="0.7" right="0.7" top="0.75" bottom="0.75" header="0.3" footer="0.3"/>
  <pageSetup scale="64" fitToHeight="2" orientation="portrait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richard.lee.tucker</dc:creator>
  <cp:lastModifiedBy>Cunningham, Forte L 1SG MIL USA FORSCOM</cp:lastModifiedBy>
  <cp:lastPrinted>2017-02-16T16:59:00Z</cp:lastPrinted>
  <dcterms:created xsi:type="dcterms:W3CDTF">2017-02-01T13:36:00Z</dcterms:created>
  <dcterms:modified xsi:type="dcterms:W3CDTF">2017-02-16T17:10:11Z</dcterms:modified>
</cp:coreProperties>
</file>